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3uTools\NGUYEN NHU QUYNH\NGUYEN NHU QUYNH 1 (GIAO AN)\CẤU TRÚC ĐỀ KT CỦA H12\"/>
    </mc:Choice>
  </mc:AlternateContent>
  <xr:revisionPtr revIDLastSave="0" documentId="13_ncr:1_{4B16395E-5EED-48DA-83A5-08CE761678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 TRẬN MÔ TẢ ĐỀ THI HK1-1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0" l="1"/>
  <c r="N31" i="10"/>
  <c r="C31" i="10"/>
  <c r="U28" i="10"/>
  <c r="N28" i="10"/>
  <c r="C28" i="10"/>
</calcChain>
</file>

<file path=xl/sharedStrings.xml><?xml version="1.0" encoding="utf-8"?>
<sst xmlns="http://schemas.openxmlformats.org/spreadsheetml/2006/main" count="112" uniqueCount="84">
  <si>
    <t>I. MA TRẬN</t>
  </si>
  <si>
    <t>chủ đề lựa chọn</t>
  </si>
  <si>
    <t>Dạng thức</t>
  </si>
  <si>
    <t>Lệnh hỏi tương ứng với thành phần năng lực và cấp độ tư duy</t>
  </si>
  <si>
    <t>Nhận thức hóa học</t>
  </si>
  <si>
    <t>Tìm hiểu thế giới tự nhiên</t>
  </si>
  <si>
    <t>Vận dụng kiến thức 
– kĩ năng đã học</t>
  </si>
  <si>
    <t>Tổng</t>
  </si>
  <si>
    <t>BIẾT</t>
  </si>
  <si>
    <t>HIỂU</t>
  </si>
  <si>
    <t>VẬN  DỤNG</t>
  </si>
  <si>
    <t>VẬN DỤNG</t>
  </si>
  <si>
    <t>HH1.1</t>
  </si>
  <si>
    <t>HH1.2</t>
  </si>
  <si>
    <t>HH1.3</t>
  </si>
  <si>
    <t>HH1.4</t>
  </si>
  <si>
    <t>HH1.5</t>
  </si>
  <si>
    <t>HH1.6</t>
  </si>
  <si>
    <t>HH1.7</t>
  </si>
  <si>
    <t>HH1.8</t>
  </si>
  <si>
    <t>HH2.1</t>
  </si>
  <si>
    <t>HH2.2</t>
  </si>
  <si>
    <t>HH2.3</t>
  </si>
  <si>
    <t>HH2.4</t>
  </si>
  <si>
    <t>HH2.5</t>
  </si>
  <si>
    <t>HH3.1</t>
  </si>
  <si>
    <t>HH3.2</t>
  </si>
  <si>
    <t>HH3.3</t>
  </si>
  <si>
    <t>HH3.4</t>
  </si>
  <si>
    <t>HH3.5</t>
  </si>
  <si>
    <t>Phần I</t>
  </si>
  <si>
    <t>I.3</t>
  </si>
  <si>
    <t>I.17</t>
  </si>
  <si>
    <t>I.8</t>
  </si>
  <si>
    <t>Phần II</t>
  </si>
  <si>
    <t>II.1d</t>
  </si>
  <si>
    <t>II.4b</t>
  </si>
  <si>
    <t>II.4d</t>
  </si>
  <si>
    <t>Phần III</t>
  </si>
  <si>
    <t>III.2</t>
  </si>
  <si>
    <t>I.5</t>
  </si>
  <si>
    <t>I.10</t>
  </si>
  <si>
    <t>III.4</t>
  </si>
  <si>
    <t>III.5</t>
  </si>
  <si>
    <t>I.12</t>
  </si>
  <si>
    <t>I.13</t>
  </si>
  <si>
    <t>I.14</t>
  </si>
  <si>
    <t>I.16</t>
  </si>
  <si>
    <t>III.3</t>
  </si>
  <si>
    <t>III.6</t>
  </si>
  <si>
    <t>6. Kiến thức tổng hợp</t>
  </si>
  <si>
    <t>TỔNG LH</t>
  </si>
  <si>
    <t>TỔNG LH THEO TPNL</t>
  </si>
  <si>
    <t>HH1: NHẬN THỨC HÓA HỌC</t>
  </si>
  <si>
    <t>HH2: TÌM HIỂU THẾ GIỚI TỰ NHIÊN</t>
  </si>
  <si>
    <t>HH3: VẬN DỤNG KIẾN THỨC – KĨ NĂNG</t>
  </si>
  <si>
    <t>TỔNG LH THEO CẤP ĐỘ</t>
  </si>
  <si>
    <t>1. Ester, lipid, xà phòng, chất giặt rửa</t>
  </si>
  <si>
    <t>2. Cacbohidrat</t>
  </si>
  <si>
    <t>3. Amine, aminoacid, peptid, protein, enzym</t>
  </si>
  <si>
    <t>4. Polime</t>
  </si>
  <si>
    <t>5. Pin, điện phân</t>
  </si>
  <si>
    <t>I.1</t>
  </si>
  <si>
    <t>I.2</t>
  </si>
  <si>
    <t>II.1a</t>
  </si>
  <si>
    <t>II.1b</t>
  </si>
  <si>
    <t>II.1c</t>
  </si>
  <si>
    <t>I.4</t>
  </si>
  <si>
    <t>I.6</t>
  </si>
  <si>
    <t>I.7</t>
  </si>
  <si>
    <t>I.9</t>
  </si>
  <si>
    <t>I.11</t>
  </si>
  <si>
    <t>I.15</t>
  </si>
  <si>
    <t>I.18</t>
  </si>
  <si>
    <t>II.2a</t>
  </si>
  <si>
    <t>II.2b</t>
  </si>
  <si>
    <t>II.2c</t>
  </si>
  <si>
    <t>II.2d</t>
  </si>
  <si>
    <t>II.3a</t>
  </si>
  <si>
    <t>II.3b</t>
  </si>
  <si>
    <t>II.3c</t>
  </si>
  <si>
    <t>II.3d</t>
  </si>
  <si>
    <t>II.4a</t>
  </si>
  <si>
    <t>II.4c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</si>
</sst>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Aptos Narrow"/>
      <charset val="134"/>
      <scheme val="minor"/>
    </font>
    <font>
      <b/>
      <sz val="14"/>
      <color rgb="FFFF0000"/>
      <name val="Birthday"/>
      <charset val="134"/>
    </font>
    <font>
      <b/>
      <sz val="12"/>
      <color theme="1"/>
      <name val="Fujiyama"/>
      <charset val="134"/>
    </font>
    <font>
      <b/>
      <sz val="11"/>
      <color rgb="FF0070C0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b/>
      <sz val="12"/>
      <color theme="1"/>
      <name val="Times New Roman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b/>
      <sz val="14"/>
      <name val="Calibri"/>
      <charset val="134"/>
    </font>
    <font>
      <b/>
      <sz val="11"/>
      <color rgb="FFFF0000"/>
      <name val="Aptos Narrow"/>
      <charset val="134"/>
      <scheme val="minor"/>
    </font>
    <font>
      <b/>
      <sz val="14"/>
      <color rgb="FFFF0000"/>
      <name val="Aptos Narrow"/>
      <charset val="134"/>
      <scheme val="minor"/>
    </font>
    <font>
      <b/>
      <sz val="14"/>
      <color rgb="FF0070C0"/>
      <name val="Aptos Narrow"/>
      <charset val="134"/>
      <scheme val="minor"/>
    </font>
    <font>
      <b/>
      <sz val="11"/>
      <name val="Aptos Narrow"/>
      <charset val="134"/>
      <scheme val="minor"/>
    </font>
    <font>
      <b/>
      <sz val="14"/>
      <name val="Aptos Narrow"/>
      <charset val="134"/>
      <scheme val="minor"/>
    </font>
    <font>
      <b/>
      <sz val="11"/>
      <color rgb="FF00B050"/>
      <name val="Aptos Narrow"/>
      <charset val="134"/>
      <scheme val="minor"/>
    </font>
    <font>
      <b/>
      <sz val="14"/>
      <color rgb="FF00B050"/>
      <name val="Aptos Narrow"/>
      <charset val="134"/>
      <scheme val="minor"/>
    </font>
    <font>
      <sz val="14"/>
      <name val="Aptos Narrow"/>
      <charset val="134"/>
      <scheme val="minor"/>
    </font>
    <font>
      <sz val="11"/>
      <color theme="1"/>
      <name val="Aptos Narrow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6DEF4"/>
        <bgColor indexed="64"/>
      </patternFill>
    </fill>
    <fill>
      <patternFill patternType="solid">
        <fgColor theme="4" tint="0.7999511703848384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/>
    <xf numFmtId="0" fontId="10" fillId="5" borderId="2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14" xfId="0" applyBorder="1"/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38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64" fontId="13" fillId="8" borderId="31" xfId="0" applyNumberFormat="1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horizontal="center" vertical="center"/>
    </xf>
    <xf numFmtId="164" fontId="13" fillId="8" borderId="39" xfId="1" applyNumberFormat="1" applyFont="1" applyFill="1" applyBorder="1" applyAlignment="1">
      <alignment horizontal="center" vertical="center"/>
    </xf>
    <xf numFmtId="164" fontId="13" fillId="8" borderId="31" xfId="1" applyNumberFormat="1" applyFont="1" applyFill="1" applyBorder="1" applyAlignment="1">
      <alignment horizontal="center" vertical="center"/>
    </xf>
    <xf numFmtId="164" fontId="13" fillId="8" borderId="17" xfId="1" applyNumberFormat="1" applyFont="1" applyFill="1" applyBorder="1" applyAlignment="1">
      <alignment horizontal="center" vertical="center"/>
    </xf>
    <xf numFmtId="164" fontId="13" fillId="8" borderId="19" xfId="1" applyNumberFormat="1" applyFont="1" applyFill="1" applyBorder="1" applyAlignment="1">
      <alignment horizontal="center" vertical="center"/>
    </xf>
    <xf numFmtId="164" fontId="11" fillId="0" borderId="31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39" xfId="0" applyNumberFormat="1" applyFont="1" applyBorder="1" applyAlignment="1">
      <alignment horizontal="center" vertical="center"/>
    </xf>
    <xf numFmtId="164" fontId="13" fillId="8" borderId="6" xfId="0" applyNumberFormat="1" applyFont="1" applyFill="1" applyBorder="1" applyAlignment="1">
      <alignment horizontal="center" vertical="center"/>
    </xf>
    <xf numFmtId="164" fontId="13" fillId="8" borderId="20" xfId="0" applyNumberFormat="1" applyFont="1" applyFill="1" applyBorder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 wrapText="1"/>
    </xf>
    <xf numFmtId="0" fontId="2" fillId="7" borderId="41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158"/>
  <sheetViews>
    <sheetView tabSelected="1" zoomScale="40" zoomScaleNormal="40" workbookViewId="0">
      <pane xSplit="2" ySplit="6" topLeftCell="C7" activePane="bottomRight" state="frozen"/>
      <selection pane="topRight"/>
      <selection pane="bottomLeft"/>
      <selection pane="bottomRight" activeCell="U28" sqref="U28:AA28"/>
    </sheetView>
  </sheetViews>
  <sheetFormatPr defaultColWidth="9" defaultRowHeight="14"/>
  <cols>
    <col min="1" max="1" width="35.36328125" customWidth="1"/>
    <col min="2" max="2" width="13.36328125" customWidth="1"/>
    <col min="3" max="13" width="8.90625" style="5"/>
    <col min="14" max="20" width="8.90625" style="6"/>
    <col min="21" max="27" width="8.90625" style="7"/>
  </cols>
  <sheetData>
    <row r="1" spans="1:167">
      <c r="B1" t="s">
        <v>0</v>
      </c>
    </row>
    <row r="3" spans="1:167" ht="17.5">
      <c r="A3" s="111" t="s">
        <v>1</v>
      </c>
      <c r="B3" s="111" t="s">
        <v>2</v>
      </c>
      <c r="C3" s="143" t="s">
        <v>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  <c r="V3" s="144"/>
      <c r="W3" s="144"/>
      <c r="X3" s="144"/>
      <c r="Y3" s="144"/>
      <c r="Z3" s="144"/>
      <c r="AA3" s="144"/>
    </row>
    <row r="4" spans="1:167" ht="43.4" customHeight="1">
      <c r="A4" s="112"/>
      <c r="B4" s="112"/>
      <c r="C4" s="145" t="s">
        <v>4</v>
      </c>
      <c r="D4" s="145"/>
      <c r="E4" s="145"/>
      <c r="F4" s="145"/>
      <c r="G4" s="145"/>
      <c r="H4" s="145"/>
      <c r="I4" s="145"/>
      <c r="J4" s="145"/>
      <c r="K4" s="145"/>
      <c r="L4" s="8"/>
      <c r="M4" s="8"/>
      <c r="N4" s="146" t="s">
        <v>5</v>
      </c>
      <c r="O4" s="147"/>
      <c r="P4" s="147"/>
      <c r="Q4" s="147"/>
      <c r="R4" s="147"/>
      <c r="S4" s="147"/>
      <c r="T4" s="147"/>
      <c r="U4" s="148" t="s">
        <v>6</v>
      </c>
      <c r="V4" s="149"/>
      <c r="W4" s="149"/>
      <c r="X4" s="149"/>
      <c r="Y4" s="149"/>
      <c r="Z4" s="149"/>
      <c r="AA4" s="149"/>
      <c r="AB4" s="97" t="s">
        <v>7</v>
      </c>
    </row>
    <row r="5" spans="1:167" ht="16.75" customHeight="1">
      <c r="A5" s="112"/>
      <c r="B5" s="112"/>
      <c r="C5" s="150" t="s">
        <v>8</v>
      </c>
      <c r="D5" s="150"/>
      <c r="E5" s="151" t="s">
        <v>9</v>
      </c>
      <c r="F5" s="150"/>
      <c r="G5" s="150"/>
      <c r="H5" s="150"/>
      <c r="I5" s="152"/>
      <c r="J5" s="151" t="s">
        <v>10</v>
      </c>
      <c r="K5" s="150"/>
      <c r="L5" s="150"/>
      <c r="M5" s="152"/>
      <c r="N5" s="56" t="s">
        <v>8</v>
      </c>
      <c r="O5" s="153" t="s">
        <v>9</v>
      </c>
      <c r="P5" s="154"/>
      <c r="Q5" s="155" t="s">
        <v>11</v>
      </c>
      <c r="R5" s="155"/>
      <c r="S5" s="155"/>
      <c r="T5" s="155"/>
      <c r="U5" s="72" t="s">
        <v>8</v>
      </c>
      <c r="V5" s="73" t="s">
        <v>9</v>
      </c>
      <c r="W5" s="156" t="s">
        <v>11</v>
      </c>
      <c r="X5" s="156"/>
      <c r="Y5" s="156"/>
      <c r="Z5" s="156"/>
      <c r="AA5" s="157"/>
      <c r="AB5" s="98"/>
    </row>
    <row r="6" spans="1:167" ht="17.5" customHeight="1">
      <c r="A6" s="112"/>
      <c r="B6" s="112"/>
      <c r="C6" s="9" t="s">
        <v>12</v>
      </c>
      <c r="D6" s="10" t="s">
        <v>13</v>
      </c>
      <c r="E6" s="11" t="s">
        <v>13</v>
      </c>
      <c r="F6" s="10" t="s">
        <v>14</v>
      </c>
      <c r="G6" s="10" t="s">
        <v>15</v>
      </c>
      <c r="H6" s="10" t="s">
        <v>16</v>
      </c>
      <c r="I6" s="57" t="s">
        <v>17</v>
      </c>
      <c r="J6" s="11" t="s">
        <v>16</v>
      </c>
      <c r="K6" s="57" t="s">
        <v>17</v>
      </c>
      <c r="L6" s="58" t="s">
        <v>18</v>
      </c>
      <c r="M6" s="57" t="s">
        <v>19</v>
      </c>
      <c r="N6" s="59" t="s">
        <v>20</v>
      </c>
      <c r="O6" s="60" t="s">
        <v>20</v>
      </c>
      <c r="P6" s="61" t="s">
        <v>21</v>
      </c>
      <c r="Q6" s="74" t="s">
        <v>21</v>
      </c>
      <c r="R6" s="75" t="s">
        <v>22</v>
      </c>
      <c r="S6" s="75" t="s">
        <v>23</v>
      </c>
      <c r="T6" s="75" t="s">
        <v>24</v>
      </c>
      <c r="U6" s="76"/>
      <c r="V6" s="77"/>
      <c r="W6" s="78" t="s">
        <v>25</v>
      </c>
      <c r="X6" s="79" t="s">
        <v>26</v>
      </c>
      <c r="Y6" s="83" t="s">
        <v>27</v>
      </c>
      <c r="Z6" s="84" t="s">
        <v>28</v>
      </c>
      <c r="AA6" s="84" t="s">
        <v>29</v>
      </c>
      <c r="AB6" s="98"/>
    </row>
    <row r="7" spans="1:167" s="1" customFormat="1" ht="39.75" customHeight="1">
      <c r="A7" s="99" t="s">
        <v>57</v>
      </c>
      <c r="B7" s="12" t="s">
        <v>30</v>
      </c>
      <c r="C7" s="13" t="s">
        <v>62</v>
      </c>
      <c r="D7" s="14" t="s">
        <v>63</v>
      </c>
      <c r="F7" s="15"/>
      <c r="G7" s="16" t="s">
        <v>31</v>
      </c>
      <c r="H7" s="13"/>
      <c r="I7" s="62"/>
      <c r="J7" s="63" t="s">
        <v>72</v>
      </c>
      <c r="K7" s="13"/>
      <c r="L7" s="13"/>
      <c r="M7" s="62"/>
      <c r="N7" s="64"/>
      <c r="O7" s="63"/>
      <c r="P7" s="62"/>
      <c r="Q7" s="63"/>
      <c r="R7" s="13"/>
      <c r="S7" s="13"/>
      <c r="T7" s="62"/>
      <c r="U7" s="64"/>
      <c r="V7" s="64"/>
      <c r="W7" s="63"/>
      <c r="X7" s="13"/>
      <c r="Z7" s="15"/>
      <c r="AA7" s="85"/>
      <c r="AB7" s="94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</row>
    <row r="8" spans="1:167" s="2" customFormat="1" ht="46.5" customHeight="1">
      <c r="A8" s="100"/>
      <c r="B8" s="17" t="s">
        <v>34</v>
      </c>
      <c r="C8" s="18"/>
      <c r="D8" s="19"/>
      <c r="E8" s="18"/>
      <c r="F8" s="20"/>
      <c r="G8" s="21"/>
      <c r="H8" s="20"/>
      <c r="I8" s="19"/>
      <c r="J8" s="18"/>
      <c r="K8" s="20"/>
      <c r="L8" s="20"/>
      <c r="M8" s="19"/>
      <c r="N8" s="65" t="s">
        <v>64</v>
      </c>
      <c r="O8" s="66"/>
      <c r="P8" s="67" t="s">
        <v>65</v>
      </c>
      <c r="Q8" s="18"/>
      <c r="R8" s="80"/>
      <c r="S8" s="21" t="s">
        <v>66</v>
      </c>
      <c r="T8" s="67" t="s">
        <v>35</v>
      </c>
      <c r="U8" s="65"/>
      <c r="V8" s="65"/>
      <c r="W8" s="18"/>
      <c r="X8" s="20"/>
      <c r="Y8" s="20"/>
      <c r="Z8" s="20"/>
      <c r="AA8" s="19"/>
      <c r="AB8" s="9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</row>
    <row r="9" spans="1:167" s="3" customFormat="1" ht="30" customHeight="1">
      <c r="A9" s="101"/>
      <c r="B9" s="22" t="s">
        <v>38</v>
      </c>
      <c r="C9" s="23"/>
      <c r="D9" s="24"/>
      <c r="E9" s="23"/>
      <c r="F9" s="25"/>
      <c r="G9" s="25"/>
      <c r="H9" s="25"/>
      <c r="I9" s="24"/>
      <c r="J9" s="23"/>
      <c r="K9" s="25" t="s">
        <v>48</v>
      </c>
      <c r="L9" s="25" t="s">
        <v>42</v>
      </c>
      <c r="M9" s="24"/>
      <c r="N9" s="68"/>
      <c r="O9" s="23"/>
      <c r="P9" s="24"/>
      <c r="Q9" s="23"/>
      <c r="R9" s="25"/>
      <c r="S9" s="25"/>
      <c r="T9" s="24"/>
      <c r="U9" s="68"/>
      <c r="V9" s="68"/>
      <c r="W9" s="23"/>
      <c r="X9" s="25"/>
      <c r="Y9" s="25"/>
      <c r="Z9" s="25"/>
      <c r="AA9" s="24"/>
      <c r="AB9" s="9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</row>
    <row r="10" spans="1:167" ht="39.75" customHeight="1">
      <c r="A10" s="99" t="s">
        <v>58</v>
      </c>
      <c r="B10" s="26" t="s">
        <v>30</v>
      </c>
      <c r="C10" s="27" t="s">
        <v>67</v>
      </c>
      <c r="D10" s="28" t="s">
        <v>40</v>
      </c>
      <c r="E10" s="29"/>
      <c r="F10" s="14" t="s">
        <v>68</v>
      </c>
      <c r="G10" s="30"/>
      <c r="H10" s="30"/>
      <c r="I10" s="42"/>
      <c r="J10" s="35" t="s">
        <v>47</v>
      </c>
      <c r="K10"/>
      <c r="L10" s="30"/>
      <c r="M10" s="42"/>
      <c r="N10" s="69"/>
      <c r="O10" s="35"/>
      <c r="P10" s="42"/>
      <c r="Q10" s="35"/>
      <c r="R10" s="30"/>
      <c r="S10" s="30"/>
      <c r="T10" s="42"/>
      <c r="U10" s="69"/>
      <c r="V10" s="69"/>
      <c r="W10" s="35"/>
      <c r="X10" s="30"/>
      <c r="Y10" s="30"/>
      <c r="Z10" s="30"/>
      <c r="AA10" s="42"/>
      <c r="AB10" s="94"/>
    </row>
    <row r="11" spans="1:167" s="2" customFormat="1" ht="33" customHeight="1">
      <c r="A11" s="100"/>
      <c r="B11" s="17" t="s">
        <v>34</v>
      </c>
      <c r="C11" s="31"/>
      <c r="D11" s="32"/>
      <c r="E11" s="18" t="s">
        <v>74</v>
      </c>
      <c r="F11" s="20"/>
      <c r="G11" s="20"/>
      <c r="H11" s="20"/>
      <c r="I11" s="19"/>
      <c r="J11" s="18"/>
      <c r="K11" s="20"/>
      <c r="L11" s="20"/>
      <c r="M11" s="19"/>
      <c r="N11" s="65" t="s">
        <v>75</v>
      </c>
      <c r="O11" s="18"/>
      <c r="P11" s="19"/>
      <c r="Q11" s="18"/>
      <c r="R11" s="20"/>
      <c r="S11" s="20"/>
      <c r="T11" s="19"/>
      <c r="U11" s="65" t="s">
        <v>76</v>
      </c>
      <c r="V11" s="65"/>
      <c r="W11" s="18" t="s">
        <v>77</v>
      </c>
      <c r="X11" s="20"/>
      <c r="Y11" s="20"/>
      <c r="Z11" s="20"/>
      <c r="AA11" s="19"/>
      <c r="AB11" s="95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</row>
    <row r="12" spans="1:167" s="3" customFormat="1" ht="30" customHeight="1">
      <c r="A12" s="101"/>
      <c r="B12" s="22" t="s">
        <v>38</v>
      </c>
      <c r="C12" s="33"/>
      <c r="D12" s="24"/>
      <c r="E12" s="23"/>
      <c r="F12" s="25"/>
      <c r="G12" s="25"/>
      <c r="H12" s="25"/>
      <c r="I12" s="24"/>
      <c r="J12" s="23"/>
      <c r="K12" s="70"/>
      <c r="L12" s="25"/>
      <c r="M12" s="24" t="s">
        <v>43</v>
      </c>
      <c r="N12" s="68"/>
      <c r="O12" s="23"/>
      <c r="P12" s="24"/>
      <c r="Q12" s="23"/>
      <c r="R12" s="25"/>
      <c r="S12" s="25"/>
      <c r="T12" s="24"/>
      <c r="U12" s="68"/>
      <c r="V12" s="68"/>
      <c r="W12" s="23"/>
      <c r="X12" s="25"/>
      <c r="Y12" s="25"/>
      <c r="Z12" s="25"/>
      <c r="AA12" s="24"/>
      <c r="AB12" s="96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</row>
    <row r="13" spans="1:167" ht="69.75" customHeight="1">
      <c r="A13" s="99" t="s">
        <v>59</v>
      </c>
      <c r="B13" s="26" t="s">
        <v>30</v>
      </c>
      <c r="C13" s="27" t="s">
        <v>69</v>
      </c>
      <c r="D13" s="34" t="s">
        <v>33</v>
      </c>
      <c r="E13" s="35"/>
      <c r="F13" s="30"/>
      <c r="G13" s="30"/>
      <c r="H13" s="30"/>
      <c r="I13" s="34" t="s">
        <v>70</v>
      </c>
      <c r="J13" s="35" t="s">
        <v>32</v>
      </c>
      <c r="K13" s="30"/>
      <c r="L13" s="30"/>
      <c r="M13" s="42"/>
      <c r="N13" s="69"/>
      <c r="O13" s="35"/>
      <c r="P13" s="42"/>
      <c r="Q13" s="35"/>
      <c r="R13" s="30"/>
      <c r="S13" s="30"/>
      <c r="T13" s="42"/>
      <c r="U13" s="69"/>
      <c r="V13" s="69"/>
      <c r="W13" s="35"/>
      <c r="X13" s="30"/>
      <c r="Y13" s="30"/>
      <c r="Z13" s="30"/>
      <c r="AA13" s="42"/>
      <c r="AB13" s="94"/>
    </row>
    <row r="14" spans="1:167" s="2" customFormat="1" ht="64.5" customHeight="1">
      <c r="A14" s="100"/>
      <c r="B14" s="17" t="s">
        <v>34</v>
      </c>
      <c r="C14" s="36" t="s">
        <v>78</v>
      </c>
      <c r="D14" s="37" t="s">
        <v>79</v>
      </c>
      <c r="E14" s="18"/>
      <c r="F14" s="21" t="s">
        <v>80</v>
      </c>
      <c r="G14" s="21"/>
      <c r="H14" s="20"/>
      <c r="I14" s="19"/>
      <c r="J14" s="18"/>
      <c r="K14" s="20"/>
      <c r="L14" s="20"/>
      <c r="M14" s="19"/>
      <c r="N14" s="65"/>
      <c r="O14" s="18"/>
      <c r="P14" s="19"/>
      <c r="Q14" s="18"/>
      <c r="R14" s="20"/>
      <c r="S14" s="21" t="s">
        <v>81</v>
      </c>
      <c r="T14" s="19"/>
      <c r="U14" s="65"/>
      <c r="V14" s="65"/>
      <c r="W14" s="18"/>
      <c r="X14" s="20"/>
      <c r="Y14" s="20"/>
      <c r="Z14" s="20"/>
      <c r="AA14" s="19"/>
      <c r="AB14" s="95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</row>
    <row r="15" spans="1:167" s="3" customFormat="1" ht="30" customHeight="1">
      <c r="A15" s="101"/>
      <c r="B15" s="22" t="s">
        <v>38</v>
      </c>
      <c r="C15" s="23"/>
      <c r="D15" s="38"/>
      <c r="E15" s="23"/>
      <c r="F15" s="25"/>
      <c r="G15" s="25"/>
      <c r="H15" s="25"/>
      <c r="I15" s="24"/>
      <c r="J15" s="23"/>
      <c r="K15" s="25"/>
      <c r="L15" s="25"/>
      <c r="M15" s="24" t="s">
        <v>49</v>
      </c>
      <c r="N15" s="68"/>
      <c r="O15" s="23"/>
      <c r="P15" s="24"/>
      <c r="Q15" s="23"/>
      <c r="R15" s="25"/>
      <c r="S15" s="25"/>
      <c r="T15" s="24"/>
      <c r="U15" s="68"/>
      <c r="V15" s="68"/>
      <c r="W15" s="23"/>
      <c r="X15" s="25"/>
      <c r="Y15" s="25"/>
      <c r="Z15" s="25"/>
      <c r="AA15" s="24"/>
      <c r="AB15" s="96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</row>
    <row r="16" spans="1:167" ht="30" customHeight="1">
      <c r="A16" s="99" t="s">
        <v>60</v>
      </c>
      <c r="B16" s="26" t="s">
        <v>30</v>
      </c>
      <c r="C16" s="39" t="s">
        <v>41</v>
      </c>
      <c r="D16" s="34" t="s">
        <v>71</v>
      </c>
      <c r="E16" s="35"/>
      <c r="F16" s="14"/>
      <c r="G16" s="30"/>
      <c r="H16" s="14" t="s">
        <v>44</v>
      </c>
      <c r="I16" s="34"/>
      <c r="J16" s="35" t="s">
        <v>73</v>
      </c>
      <c r="K16" s="30"/>
      <c r="L16" s="30"/>
      <c r="M16" s="42"/>
      <c r="N16" s="69"/>
      <c r="O16" s="35"/>
      <c r="P16" s="42"/>
      <c r="Q16" s="35"/>
      <c r="R16" s="30"/>
      <c r="S16" s="30"/>
      <c r="T16" s="42"/>
      <c r="U16" s="69"/>
      <c r="V16" s="69"/>
      <c r="W16" s="29"/>
      <c r="X16" s="14"/>
      <c r="Y16" s="14"/>
      <c r="Z16" s="30"/>
      <c r="AA16" s="42"/>
      <c r="AB16" s="94"/>
    </row>
    <row r="17" spans="1:167" s="2" customFormat="1" ht="30" customHeight="1">
      <c r="A17" s="100"/>
      <c r="B17" s="17" t="s">
        <v>34</v>
      </c>
      <c r="C17" s="18"/>
      <c r="D17" s="40"/>
      <c r="E17" s="18" t="s">
        <v>82</v>
      </c>
      <c r="F17" s="20"/>
      <c r="G17" s="20" t="s">
        <v>36</v>
      </c>
      <c r="H17" s="20"/>
      <c r="I17" s="19"/>
      <c r="J17" s="18"/>
      <c r="K17" s="20"/>
      <c r="L17" s="20"/>
      <c r="M17" s="19"/>
      <c r="N17" s="65"/>
      <c r="O17" s="18"/>
      <c r="P17" s="19"/>
      <c r="Q17" s="18"/>
      <c r="R17" s="20" t="s">
        <v>83</v>
      </c>
      <c r="S17" s="20"/>
      <c r="T17" s="19"/>
      <c r="U17" s="65"/>
      <c r="V17" s="65"/>
      <c r="W17" s="47" t="s">
        <v>37</v>
      </c>
      <c r="X17" s="20"/>
      <c r="Y17" s="20"/>
      <c r="Z17" s="20"/>
      <c r="AA17" s="19"/>
      <c r="AB17" s="95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</row>
    <row r="18" spans="1:167" s="3" customFormat="1" ht="30" customHeight="1">
      <c r="A18" s="101"/>
      <c r="B18" s="22" t="s">
        <v>38</v>
      </c>
      <c r="C18" s="23"/>
      <c r="D18" s="41"/>
      <c r="E18" s="23"/>
      <c r="F18" s="25"/>
      <c r="G18" s="25"/>
      <c r="H18" s="25"/>
      <c r="I18" s="24"/>
      <c r="J18" s="23"/>
      <c r="K18" s="25"/>
      <c r="L18" s="25"/>
      <c r="M18" s="24"/>
      <c r="N18" s="68"/>
      <c r="O18" s="23"/>
      <c r="P18" s="24"/>
      <c r="Q18" s="23"/>
      <c r="R18" s="25"/>
      <c r="S18" s="25"/>
      <c r="T18" s="24"/>
      <c r="U18" s="68"/>
      <c r="V18" s="68"/>
      <c r="W18" s="23"/>
      <c r="X18" s="25"/>
      <c r="Y18" s="25"/>
      <c r="Z18" s="25"/>
      <c r="AA18" s="24"/>
      <c r="AB18" s="96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</row>
    <row r="19" spans="1:167" ht="30" customHeight="1">
      <c r="A19" s="99" t="s">
        <v>61</v>
      </c>
      <c r="B19" s="26" t="s">
        <v>30</v>
      </c>
      <c r="C19" s="35" t="s">
        <v>45</v>
      </c>
      <c r="D19" s="42" t="s">
        <v>46</v>
      </c>
      <c r="E19" s="35"/>
      <c r="F19" s="30"/>
      <c r="G19" s="30"/>
      <c r="H19" s="30"/>
      <c r="I19" s="42"/>
      <c r="J19" s="35"/>
      <c r="K19" s="30"/>
      <c r="L19" s="30"/>
      <c r="M19" s="42"/>
      <c r="N19" s="69"/>
      <c r="O19" s="35"/>
      <c r="P19" s="42"/>
      <c r="Q19" s="35"/>
      <c r="R19" s="30"/>
      <c r="S19" s="30"/>
      <c r="T19" s="42"/>
      <c r="U19" s="69"/>
      <c r="V19" s="69"/>
      <c r="W19" s="35"/>
      <c r="X19" s="30"/>
      <c r="Y19" s="30"/>
      <c r="Z19" s="30"/>
      <c r="AA19" s="42"/>
      <c r="AB19" s="94"/>
    </row>
    <row r="20" spans="1:167" s="2" customFormat="1" ht="30" customHeight="1">
      <c r="A20" s="100"/>
      <c r="B20" s="17" t="s">
        <v>34</v>
      </c>
      <c r="C20" s="18"/>
      <c r="D20" s="19"/>
      <c r="E20" s="18"/>
      <c r="F20" s="20"/>
      <c r="G20" s="20"/>
      <c r="H20" s="20"/>
      <c r="I20" s="19"/>
      <c r="J20" s="18"/>
      <c r="K20" s="20"/>
      <c r="L20" s="20"/>
      <c r="M20" s="19"/>
      <c r="N20" s="65"/>
      <c r="O20" s="18"/>
      <c r="P20" s="19"/>
      <c r="Q20" s="18"/>
      <c r="R20" s="20"/>
      <c r="S20" s="20"/>
      <c r="T20" s="19"/>
      <c r="U20" s="65"/>
      <c r="V20" s="65"/>
      <c r="W20" s="18"/>
      <c r="X20" s="20"/>
      <c r="Y20" s="20"/>
      <c r="Z20" s="20"/>
      <c r="AA20" s="19"/>
      <c r="AB20" s="95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</row>
    <row r="21" spans="1:167" s="3" customFormat="1" ht="30" customHeight="1">
      <c r="A21" s="101"/>
      <c r="B21" s="22" t="s">
        <v>38</v>
      </c>
      <c r="C21" s="23"/>
      <c r="D21" s="24"/>
      <c r="E21" s="23"/>
      <c r="F21" s="25"/>
      <c r="G21" s="25"/>
      <c r="H21" s="25"/>
      <c r="I21" s="24"/>
      <c r="J21" s="23"/>
      <c r="K21" s="25"/>
      <c r="L21" s="25"/>
      <c r="M21" s="24"/>
      <c r="N21" s="68"/>
      <c r="O21" s="23"/>
      <c r="P21" s="24"/>
      <c r="Q21" s="23"/>
      <c r="R21" s="25"/>
      <c r="S21" s="25"/>
      <c r="T21" s="24"/>
      <c r="U21" s="68"/>
      <c r="V21" s="68"/>
      <c r="W21" s="23"/>
      <c r="X21" s="25"/>
      <c r="Y21" s="25"/>
      <c r="Z21" s="25"/>
      <c r="AA21" s="24"/>
      <c r="AB21" s="96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</row>
    <row r="22" spans="1:167" ht="30" customHeight="1">
      <c r="A22" s="102" t="s">
        <v>50</v>
      </c>
      <c r="B22" s="26" t="s">
        <v>30</v>
      </c>
      <c r="C22" s="43"/>
      <c r="D22" s="42"/>
      <c r="E22" s="29"/>
      <c r="F22" s="30"/>
      <c r="G22" s="30"/>
      <c r="H22" s="44"/>
      <c r="I22" s="42"/>
      <c r="J22" s="35"/>
      <c r="K22" s="30"/>
      <c r="L22" s="30"/>
      <c r="M22" s="42"/>
      <c r="N22" s="69"/>
      <c r="O22" s="35"/>
      <c r="P22" s="42"/>
      <c r="Q22" s="35"/>
      <c r="R22" s="30"/>
      <c r="S22" s="30"/>
      <c r="T22" s="42"/>
      <c r="U22" s="69"/>
      <c r="V22" s="69"/>
      <c r="W22" s="35"/>
      <c r="X22" s="30"/>
      <c r="Y22" s="30"/>
      <c r="Z22" s="30"/>
      <c r="AA22" s="42"/>
      <c r="AB22" s="94"/>
    </row>
    <row r="23" spans="1:167" s="2" customFormat="1" ht="30" customHeight="1">
      <c r="A23" s="103"/>
      <c r="B23" s="45" t="s">
        <v>34</v>
      </c>
      <c r="C23" s="46"/>
      <c r="D23" s="19"/>
      <c r="E23" s="47"/>
      <c r="F23" s="20"/>
      <c r="G23" s="20"/>
      <c r="H23" s="48"/>
      <c r="I23" s="19"/>
      <c r="J23" s="18"/>
      <c r="K23" s="20"/>
      <c r="L23" s="20"/>
      <c r="M23" s="19"/>
      <c r="N23" s="65"/>
      <c r="O23" s="18"/>
      <c r="P23" s="19"/>
      <c r="Q23" s="18"/>
      <c r="R23" s="20"/>
      <c r="S23" s="20"/>
      <c r="T23" s="19"/>
      <c r="U23" s="65"/>
      <c r="V23" s="65"/>
      <c r="W23" s="18"/>
      <c r="X23" s="20"/>
      <c r="Y23" s="20"/>
      <c r="Z23" s="20"/>
      <c r="AA23" s="19"/>
      <c r="AB23" s="95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</row>
    <row r="24" spans="1:167" s="3" customFormat="1" ht="33.65" customHeight="1">
      <c r="A24" s="104"/>
      <c r="B24" s="49" t="s">
        <v>38</v>
      </c>
      <c r="C24" s="50"/>
      <c r="D24" s="24"/>
      <c r="E24" s="51"/>
      <c r="F24" s="25"/>
      <c r="G24" s="25" t="s">
        <v>39</v>
      </c>
      <c r="H24" s="52"/>
      <c r="I24" s="24"/>
      <c r="J24" s="23"/>
      <c r="K24" s="25"/>
      <c r="L24" s="25"/>
      <c r="M24" s="24"/>
      <c r="N24" s="68"/>
      <c r="O24" s="23"/>
      <c r="P24" s="24"/>
      <c r="Q24" s="23"/>
      <c r="R24" s="25"/>
      <c r="S24" s="25"/>
      <c r="T24" s="24"/>
      <c r="U24" s="68"/>
      <c r="V24" s="68"/>
      <c r="W24" s="81"/>
      <c r="X24" s="25"/>
      <c r="Y24" s="25"/>
      <c r="Z24" s="25"/>
      <c r="AA24" s="24"/>
      <c r="AB24" s="96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</row>
    <row r="25" spans="1:167" s="4" customFormat="1" ht="30" customHeight="1">
      <c r="A25" s="53" t="s">
        <v>51</v>
      </c>
      <c r="B25" s="54"/>
      <c r="C25" s="55">
        <v>6</v>
      </c>
      <c r="D25" s="55">
        <v>6</v>
      </c>
      <c r="E25" s="55">
        <v>3</v>
      </c>
      <c r="F25" s="55">
        <v>2</v>
      </c>
      <c r="G25" s="55">
        <v>3</v>
      </c>
      <c r="H25" s="55">
        <v>1</v>
      </c>
      <c r="I25" s="55">
        <v>1</v>
      </c>
      <c r="J25" s="55">
        <v>4</v>
      </c>
      <c r="K25" s="55">
        <v>1</v>
      </c>
      <c r="L25" s="55">
        <v>1</v>
      </c>
      <c r="M25" s="55">
        <v>2</v>
      </c>
      <c r="N25" s="71">
        <v>2</v>
      </c>
      <c r="O25" s="71"/>
      <c r="P25" s="71">
        <v>1</v>
      </c>
      <c r="Q25" s="71"/>
      <c r="R25" s="71">
        <v>1</v>
      </c>
      <c r="S25" s="71">
        <v>2</v>
      </c>
      <c r="T25" s="71">
        <v>1</v>
      </c>
      <c r="U25" s="82">
        <v>1</v>
      </c>
      <c r="V25" s="82"/>
      <c r="W25" s="82">
        <v>2</v>
      </c>
      <c r="X25" s="82"/>
      <c r="Y25" s="82"/>
      <c r="Z25" s="82"/>
      <c r="AA25" s="82"/>
      <c r="AB25" s="86">
        <v>40</v>
      </c>
      <c r="AC25" s="87"/>
    </row>
    <row r="26" spans="1:167" s="4" customFormat="1" ht="40" customHeight="1">
      <c r="A26" s="105" t="s">
        <v>52</v>
      </c>
      <c r="B26" s="113"/>
      <c r="C26" s="137" t="s">
        <v>53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8"/>
      <c r="N26" s="139" t="s">
        <v>54</v>
      </c>
      <c r="O26" s="137"/>
      <c r="P26" s="137"/>
      <c r="Q26" s="137"/>
      <c r="R26" s="137"/>
      <c r="S26" s="137"/>
      <c r="T26" s="138"/>
      <c r="U26" s="139" t="s">
        <v>55</v>
      </c>
      <c r="V26" s="137"/>
      <c r="W26" s="137"/>
      <c r="X26" s="137"/>
      <c r="Y26" s="137"/>
      <c r="Z26" s="137"/>
      <c r="AA26" s="138"/>
      <c r="AB26" s="88"/>
      <c r="AC26" s="87"/>
    </row>
    <row r="27" spans="1:167" s="4" customFormat="1" ht="40" customHeight="1">
      <c r="A27" s="106"/>
      <c r="B27" s="114"/>
      <c r="C27" s="140">
        <v>30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1"/>
      <c r="N27" s="142">
        <v>7</v>
      </c>
      <c r="O27" s="140"/>
      <c r="P27" s="140"/>
      <c r="Q27" s="140"/>
      <c r="R27" s="140"/>
      <c r="S27" s="140"/>
      <c r="T27" s="141"/>
      <c r="U27" s="142">
        <v>3</v>
      </c>
      <c r="V27" s="140"/>
      <c r="W27" s="140"/>
      <c r="X27" s="140"/>
      <c r="Y27" s="140"/>
      <c r="Z27" s="140"/>
      <c r="AA27" s="141"/>
      <c r="AB27" s="89"/>
      <c r="AC27" s="87"/>
    </row>
    <row r="28" spans="1:167" ht="40" customHeight="1">
      <c r="A28" s="107"/>
      <c r="B28" s="115"/>
      <c r="C28" s="129">
        <f>100%*C27/40</f>
        <v>0.75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  <c r="N28" s="131">
        <f>N27/40</f>
        <v>0.17499999999999999</v>
      </c>
      <c r="O28" s="129"/>
      <c r="P28" s="129"/>
      <c r="Q28" s="129"/>
      <c r="R28" s="129"/>
      <c r="S28" s="129"/>
      <c r="T28" s="129"/>
      <c r="U28" s="131">
        <f>U27/40</f>
        <v>7.4999999999999997E-2</v>
      </c>
      <c r="V28" s="129"/>
      <c r="W28" s="129"/>
      <c r="X28" s="129"/>
      <c r="Y28" s="129"/>
      <c r="Z28" s="129"/>
      <c r="AA28" s="129"/>
      <c r="AB28" s="90"/>
    </row>
    <row r="29" spans="1:167" ht="40" customHeight="1">
      <c r="A29" s="108" t="s">
        <v>56</v>
      </c>
      <c r="B29" s="116"/>
      <c r="C29" s="132" t="s">
        <v>8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3"/>
      <c r="N29" s="134" t="s">
        <v>9</v>
      </c>
      <c r="O29" s="135"/>
      <c r="P29" s="135"/>
      <c r="Q29" s="135"/>
      <c r="R29" s="135"/>
      <c r="S29" s="135"/>
      <c r="T29" s="136"/>
      <c r="U29" s="134" t="s">
        <v>11</v>
      </c>
      <c r="V29" s="135"/>
      <c r="W29" s="135"/>
      <c r="X29" s="135"/>
      <c r="Y29" s="135"/>
      <c r="Z29" s="135"/>
      <c r="AA29" s="136"/>
      <c r="AB29" s="91"/>
    </row>
    <row r="30" spans="1:167" ht="40" customHeight="1">
      <c r="A30" s="109"/>
      <c r="B30" s="117"/>
      <c r="C30" s="119">
        <v>15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20"/>
      <c r="N30" s="121">
        <v>12</v>
      </c>
      <c r="O30" s="119"/>
      <c r="P30" s="119"/>
      <c r="Q30" s="119"/>
      <c r="R30" s="119"/>
      <c r="S30" s="119"/>
      <c r="T30" s="120"/>
      <c r="U30" s="122">
        <v>13</v>
      </c>
      <c r="V30" s="122"/>
      <c r="W30" s="122"/>
      <c r="X30" s="122"/>
      <c r="Y30" s="122"/>
      <c r="Z30" s="122"/>
      <c r="AA30" s="122"/>
      <c r="AB30" s="92"/>
    </row>
    <row r="31" spans="1:167" ht="40" customHeight="1">
      <c r="A31" s="110"/>
      <c r="B31" s="118"/>
      <c r="C31" s="123">
        <f>C30/40</f>
        <v>0.375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4"/>
      <c r="N31" s="125">
        <f>N30/40</f>
        <v>0.3</v>
      </c>
      <c r="O31" s="126"/>
      <c r="P31" s="126"/>
      <c r="Q31" s="126"/>
      <c r="R31" s="126"/>
      <c r="S31" s="126"/>
      <c r="T31" s="127"/>
      <c r="U31" s="128">
        <f>U30/40</f>
        <v>0.32500000000000001</v>
      </c>
      <c r="V31" s="128"/>
      <c r="W31" s="128"/>
      <c r="X31" s="128"/>
      <c r="Y31" s="128"/>
      <c r="Z31" s="128"/>
      <c r="AA31" s="128"/>
      <c r="AB31" s="93"/>
    </row>
    <row r="32" spans="1:167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</sheetData>
  <mergeCells count="47">
    <mergeCell ref="C3:AA3"/>
    <mergeCell ref="C4:K4"/>
    <mergeCell ref="N4:T4"/>
    <mergeCell ref="U4:AA4"/>
    <mergeCell ref="C5:D5"/>
    <mergeCell ref="E5:I5"/>
    <mergeCell ref="J5:M5"/>
    <mergeCell ref="O5:P5"/>
    <mergeCell ref="Q5:T5"/>
    <mergeCell ref="W5:AA5"/>
    <mergeCell ref="C26:M26"/>
    <mergeCell ref="N26:T26"/>
    <mergeCell ref="U26:AA26"/>
    <mergeCell ref="C27:M27"/>
    <mergeCell ref="N27:T27"/>
    <mergeCell ref="U27:AA27"/>
    <mergeCell ref="C28:M28"/>
    <mergeCell ref="N28:T28"/>
    <mergeCell ref="U28:AA28"/>
    <mergeCell ref="C29:M29"/>
    <mergeCell ref="N29:T29"/>
    <mergeCell ref="U29:AA29"/>
    <mergeCell ref="C30:M30"/>
    <mergeCell ref="N30:T30"/>
    <mergeCell ref="U30:AA30"/>
    <mergeCell ref="C31:M31"/>
    <mergeCell ref="N31:T31"/>
    <mergeCell ref="U31:AA31"/>
    <mergeCell ref="A19:A21"/>
    <mergeCell ref="A22:A24"/>
    <mergeCell ref="A26:A28"/>
    <mergeCell ref="A29:A31"/>
    <mergeCell ref="B3:B6"/>
    <mergeCell ref="B26:B28"/>
    <mergeCell ref="B29:B31"/>
    <mergeCell ref="A3:A6"/>
    <mergeCell ref="A7:A9"/>
    <mergeCell ref="A10:A12"/>
    <mergeCell ref="A13:A15"/>
    <mergeCell ref="A16:A18"/>
    <mergeCell ref="AB19:AB21"/>
    <mergeCell ref="AB22:AB24"/>
    <mergeCell ref="AB4:AB6"/>
    <mergeCell ref="AB7:AB9"/>
    <mergeCell ref="AB10:AB12"/>
    <mergeCell ref="AB13:AB15"/>
    <mergeCell ref="AB16:A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TRẬN MÔ TẢ ĐỀ THI HK1-12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nhan</dc:creator>
  <cp:lastModifiedBy>Minh Cao</cp:lastModifiedBy>
  <cp:lastPrinted>2024-08-16T08:21:00Z</cp:lastPrinted>
  <dcterms:created xsi:type="dcterms:W3CDTF">2024-08-16T07:28:00Z</dcterms:created>
  <dcterms:modified xsi:type="dcterms:W3CDTF">2024-11-12T13:01:39Z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